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13_ncr:1_{6FB768B9-6CE5-48EB-9799-2E99F7FEB303}" xr6:coauthVersionLast="45" xr6:coauthVersionMax="45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8" yWindow="-108" windowWidth="23256" windowHeight="1257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<sst xmlns="http://schemas.openxmlformats.org/spreadsheetml/2006/main" count="62" uniqueCount="54">
  <si>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</si>
  <si>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</si>
  <si>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</si>
  <si>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</si>
  <si>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</si>
  <si>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</si>
  <si>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</si>
  <si>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</si>
  <si>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</si>
  <si>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</si>
  <si>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</si>
  <si>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</si>
  <si>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</si>
  <si>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</si>
  <si>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</si>
  <si>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</si>
  <si>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</si>
  <si>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</si>
  <si>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</si>
  <si>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</si>
  <si>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</si>
  <si>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</si>
  <si>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</si>
  <si>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</si>
  <si>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</si>
  <si>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</si>
  <si>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</si>
  <si>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</si>
  <si>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</si>
  <si>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</si>
  <si>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</si>
  <si>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</si>
  <si>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</si>
  <si>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</si>
  <si>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</si>
  <si>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</si>
  <si>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</si>
  <si>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</si>
  <si>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</si>
  <si>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</si>
  <si>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</si>
  <si>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</si>
  <si>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</si>
  <si>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</si>
  <si>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</si>
  <si>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</si>
  <si>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</si>
  <si>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</si>
  <si>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</si>
  <si>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</si>
  <si>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</si>
  <si>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JUNTA MUNICIPAL DE AGUA Y SANEAMIENTO DE GUACHOCHI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</si>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</sst>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73</xdr:row>
      <xdr:rowOff>130865</xdr:rowOff>
    </xdr:from>
    <xdr:to>
      <xdr:col>1</xdr:col>
      <xdr:colOff>3526734</xdr:colOff>
      <xdr:row>78</xdr:row>
      <xdr:rowOff>111815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F04A4E-14D4-4722-AFBB-42970A0CE5BA}"/>
            </a:ext>
          </a:extLst>
        </xdr:cNvPr>
        <xdr:cNvSpPr txBox="1"/>
      </xdr:nvSpPr>
      <xdr:spPr>
        <a:xfrm>
          <a:off x="229842" y="11784495"/>
          <a:ext cx="3479109" cy="72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4415873</xdr:colOff>
      <xdr:row>73</xdr:row>
      <xdr:rowOff>102290</xdr:rowOff>
    </xdr:from>
    <xdr:to>
      <xdr:col>3</xdr:col>
      <xdr:colOff>1631674</xdr:colOff>
      <xdr:row>78</xdr:row>
      <xdr:rowOff>83240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A3A7049-24BC-4E11-9AF7-465FFB094A03}"/>
            </a:ext>
          </a:extLst>
        </xdr:cNvPr>
        <xdr:cNvSpPr txBox="1"/>
      </xdr:nvSpPr>
      <xdr:spPr>
        <a:xfrm>
          <a:off x="4598090" y="11755920"/>
          <a:ext cx="3651388" cy="72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view="pageBreakPreview" topLeftCell="A54" zoomScaleNormal="92" zoomScaleSheetLayoutView="100" workbookViewId="0">
      <selection activeCell="C99" sqref="C99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/>
    <col min="6" max="6" width="12.88671875" style="2" bestFit="1" customWidth="1"/>
    <col min="7" max="16384" width="11.44140625" style="2"/>
  </cols>
  <sheetData>
    <row r="1" spans="1:9" ht="12.6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2" t="s">
        <v>51</v>
      </c>
      <c r="C2" s="53"/>
      <c r="D2" s="54"/>
      <c r="E2" s="1"/>
      <c r="F2" s="1"/>
      <c r="G2" s="1"/>
      <c r="H2" s="1"/>
      <c r="I2" s="1"/>
    </row>
    <row r="3" spans="1:9" x14ac:dyDescent="0.25">
      <c r="A3" s="1"/>
      <c r="B3" s="55" t="s">
        <v>0</v>
      </c>
      <c r="C3" s="56"/>
      <c r="D3" s="57"/>
      <c r="E3" s="1"/>
      <c r="F3" s="1"/>
      <c r="G3" s="1"/>
      <c r="H3" s="1"/>
      <c r="I3" s="1"/>
    </row>
    <row r="4" spans="1:9" ht="12.6" thickBot="1" x14ac:dyDescent="0.3">
      <c r="A4" s="1"/>
      <c r="B4" s="58" t="s">
        <v>50</v>
      </c>
      <c r="C4" s="59"/>
      <c r="D4" s="60"/>
      <c r="E4" s="1"/>
      <c r="F4" s="1"/>
      <c r="G4" s="1"/>
      <c r="H4" s="1"/>
      <c r="I4" s="1"/>
    </row>
    <row r="5" spans="1:9" ht="12.6" thickBot="1" x14ac:dyDescent="0.3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5">
      <c r="A6" s="1"/>
      <c r="B6" s="61"/>
      <c r="C6" s="62"/>
      <c r="D6" s="63"/>
      <c r="E6" s="1"/>
      <c r="F6" s="1"/>
      <c r="G6" s="1"/>
      <c r="H6" s="1"/>
      <c r="I6" s="1"/>
    </row>
    <row r="7" spans="1:9" x14ac:dyDescent="0.25">
      <c r="A7" s="1"/>
      <c r="B7" s="9" t="s">
        <v>1</v>
      </c>
      <c r="C7" s="36"/>
      <c r="D7" s="33"/>
      <c r="E7" s="1"/>
      <c r="F7" s="1"/>
      <c r="G7" s="1"/>
      <c r="H7" s="1"/>
      <c r="I7" s="1"/>
    </row>
    <row r="8" spans="1:9" ht="19.5" customHeight="1" x14ac:dyDescent="0.25">
      <c r="A8" s="1"/>
      <c r="B8" s="10" t="s">
        <v>2</v>
      </c>
      <c r="C8" s="3">
        <f>SUM(C9:C18)</f>
        <v>17447316.990000002</v>
      </c>
      <c r="D8" s="11">
        <f>SUM(D9:D18)</f>
        <v>16666354.34</v>
      </c>
      <c r="E8" s="1"/>
      <c r="F8" s="1"/>
      <c r="G8" s="1"/>
      <c r="H8" s="1"/>
      <c r="I8" s="1"/>
    </row>
    <row r="9" spans="1:9" x14ac:dyDescent="0.25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5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5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5">
      <c r="A12" s="1"/>
      <c r="B12" s="12" t="s">
        <v>6</v>
      </c>
      <c r="C12" s="7">
        <v>8668595.3100000005</v>
      </c>
      <c r="D12" s="13">
        <v>8431961.1899999995</v>
      </c>
      <c r="E12" s="1"/>
      <c r="F12" s="1"/>
      <c r="G12" s="1"/>
      <c r="H12" s="1"/>
      <c r="I12" s="1"/>
    </row>
    <row r="13" spans="1:9" x14ac:dyDescent="0.25">
      <c r="A13" s="1"/>
      <c r="B13" s="12" t="s">
        <v>7</v>
      </c>
      <c r="C13" s="7">
        <v>0</v>
      </c>
      <c r="D13" s="13">
        <v>0</v>
      </c>
      <c r="E13" s="1"/>
      <c r="F13" s="1"/>
      <c r="G13" s="1"/>
      <c r="H13" s="1"/>
      <c r="I13" s="1"/>
    </row>
    <row r="14" spans="1:9" x14ac:dyDescent="0.25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5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2.8" x14ac:dyDescent="0.25">
      <c r="A16" s="1"/>
      <c r="B16" s="12" t="s">
        <v>10</v>
      </c>
      <c r="C16" s="7">
        <v>0</v>
      </c>
      <c r="D16" s="13">
        <v>0</v>
      </c>
      <c r="E16" s="1"/>
      <c r="F16" s="1"/>
      <c r="G16" s="1"/>
      <c r="H16" s="1"/>
      <c r="I16" s="1"/>
    </row>
    <row r="17" spans="1:9" ht="22.8" x14ac:dyDescent="0.25">
      <c r="A17" s="1"/>
      <c r="B17" s="12" t="s">
        <v>11</v>
      </c>
      <c r="C17" s="7">
        <v>8778721.6799999997</v>
      </c>
      <c r="D17" s="13">
        <v>8234393.1500000004</v>
      </c>
      <c r="E17" s="1"/>
      <c r="F17" s="1"/>
      <c r="G17" s="1"/>
      <c r="H17" s="1"/>
      <c r="I17" s="1"/>
    </row>
    <row r="18" spans="1:9" x14ac:dyDescent="0.25">
      <c r="A18" s="1"/>
      <c r="B18" s="12" t="s">
        <v>12</v>
      </c>
      <c r="C18" s="7">
        <v>0</v>
      </c>
      <c r="D18" s="13">
        <v>0</v>
      </c>
      <c r="E18" s="1"/>
      <c r="F18" s="1"/>
      <c r="G18" s="1"/>
      <c r="H18" s="1"/>
      <c r="I18" s="1"/>
    </row>
    <row r="19" spans="1:9" ht="19.5" customHeight="1" x14ac:dyDescent="0.25">
      <c r="A19" s="1"/>
      <c r="B19" s="10" t="s">
        <v>13</v>
      </c>
      <c r="C19" s="3">
        <f>SUM(C20:C35)</f>
        <v>10604335.66</v>
      </c>
      <c r="D19" s="11">
        <f>SUM(D20:D35)</f>
        <v>10020039.890000001</v>
      </c>
      <c r="E19" s="1"/>
      <c r="F19" s="1"/>
      <c r="G19" s="1"/>
      <c r="H19" s="1"/>
      <c r="I19" s="1"/>
    </row>
    <row r="20" spans="1:9" x14ac:dyDescent="0.25">
      <c r="A20" s="1"/>
      <c r="B20" s="12" t="s">
        <v>14</v>
      </c>
      <c r="C20" s="7">
        <v>3578031.04</v>
      </c>
      <c r="D20" s="13">
        <v>3541873.82</v>
      </c>
      <c r="E20" s="1"/>
      <c r="F20" s="1"/>
      <c r="G20" s="1"/>
      <c r="H20" s="1"/>
      <c r="I20" s="1"/>
    </row>
    <row r="21" spans="1:9" x14ac:dyDescent="0.25">
      <c r="A21" s="1"/>
      <c r="B21" s="12" t="s">
        <v>15</v>
      </c>
      <c r="C21" s="7">
        <v>1492309.55</v>
      </c>
      <c r="D21" s="13">
        <v>1282933.06</v>
      </c>
      <c r="E21" s="1"/>
      <c r="F21" s="1"/>
      <c r="G21" s="1"/>
      <c r="H21" s="1"/>
      <c r="I21" s="1"/>
    </row>
    <row r="22" spans="1:9" x14ac:dyDescent="0.25">
      <c r="A22" s="1"/>
      <c r="B22" s="12" t="s">
        <v>16</v>
      </c>
      <c r="C22" s="7">
        <v>3398548</v>
      </c>
      <c r="D22" s="13">
        <v>2955356.31</v>
      </c>
      <c r="E22" s="1"/>
      <c r="F22" s="4"/>
      <c r="G22" s="1"/>
      <c r="H22" s="1"/>
      <c r="I22" s="1"/>
    </row>
    <row r="23" spans="1:9" x14ac:dyDescent="0.25">
      <c r="A23" s="1"/>
      <c r="B23" s="12" t="s">
        <v>17</v>
      </c>
      <c r="C23" s="7">
        <v>14600</v>
      </c>
      <c r="D23" s="13">
        <v>0</v>
      </c>
      <c r="E23" s="1"/>
      <c r="F23" s="1"/>
      <c r="G23" s="1"/>
      <c r="H23" s="1"/>
      <c r="I23" s="1"/>
    </row>
    <row r="24" spans="1:9" x14ac:dyDescent="0.25">
      <c r="A24" s="1"/>
      <c r="B24" s="12" t="s">
        <v>18</v>
      </c>
      <c r="C24" s="7">
        <v>612046.52</v>
      </c>
      <c r="D24" s="13">
        <v>595530.32999999996</v>
      </c>
      <c r="E24" s="1"/>
      <c r="F24" s="1"/>
      <c r="G24" s="1"/>
      <c r="H24" s="1"/>
      <c r="I24" s="1"/>
    </row>
    <row r="25" spans="1:9" x14ac:dyDescent="0.25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5">
      <c r="A26" s="1"/>
      <c r="B26" s="12" t="s">
        <v>20</v>
      </c>
      <c r="C26" s="7">
        <v>0</v>
      </c>
      <c r="D26" s="13">
        <v>544000</v>
      </c>
      <c r="E26" s="1"/>
      <c r="F26" s="1"/>
      <c r="G26" s="1"/>
      <c r="H26" s="1"/>
      <c r="I26" s="1"/>
    </row>
    <row r="27" spans="1:9" x14ac:dyDescent="0.25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5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5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5">
      <c r="A30" s="1"/>
      <c r="B30" s="12" t="s">
        <v>24</v>
      </c>
      <c r="C30" s="7">
        <v>8000</v>
      </c>
      <c r="D30" s="13">
        <v>0</v>
      </c>
      <c r="E30" s="1"/>
      <c r="F30" s="1"/>
      <c r="G30" s="1"/>
      <c r="H30" s="1"/>
      <c r="I30" s="1"/>
    </row>
    <row r="31" spans="1:9" x14ac:dyDescent="0.25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5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5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5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5">
      <c r="A35" s="1"/>
      <c r="B35" s="12" t="s">
        <v>28</v>
      </c>
      <c r="C35" s="7">
        <v>1500800.55</v>
      </c>
      <c r="D35" s="13">
        <v>1100346.3700000001</v>
      </c>
      <c r="E35" s="1"/>
      <c r="F35" s="1"/>
      <c r="G35" s="1"/>
      <c r="H35" s="1"/>
      <c r="I35" s="1"/>
    </row>
    <row r="36" spans="1:9" x14ac:dyDescent="0.25">
      <c r="A36" s="1"/>
      <c r="B36" s="14" t="s">
        <v>29</v>
      </c>
      <c r="C36" s="37">
        <f>C8-C19</f>
        <v>6842981.3300000019</v>
      </c>
      <c r="D36" s="15">
        <f>SUM(D8-D19)</f>
        <v>6646314.4499999993</v>
      </c>
      <c r="E36" s="1"/>
      <c r="F36" s="1"/>
      <c r="G36" s="1"/>
      <c r="H36" s="1"/>
      <c r="I36" s="1"/>
    </row>
    <row r="37" spans="1:9" x14ac:dyDescent="0.25">
      <c r="A37" s="1"/>
      <c r="B37" s="46"/>
      <c r="C37" s="47"/>
      <c r="D37" s="48"/>
      <c r="E37" s="1"/>
      <c r="F37" s="1"/>
      <c r="G37" s="1"/>
      <c r="H37" s="1"/>
      <c r="I37" s="1"/>
    </row>
    <row r="38" spans="1:9" x14ac:dyDescent="0.25">
      <c r="A38" s="1"/>
      <c r="B38" s="9" t="s">
        <v>47</v>
      </c>
      <c r="C38" s="36"/>
      <c r="D38" s="33"/>
      <c r="E38" s="1"/>
      <c r="F38" s="1"/>
      <c r="G38" s="1"/>
      <c r="H38" s="1"/>
      <c r="I38" s="1"/>
    </row>
    <row r="39" spans="1:9" ht="19.5" customHeight="1" x14ac:dyDescent="0.25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5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5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0" t="s">
        <v>13</v>
      </c>
      <c r="C43" s="5">
        <f>SUM(C44:C46)</f>
        <v>7910905.7199999997</v>
      </c>
      <c r="D43" s="16">
        <f>SUM(D44:D46)</f>
        <v>5889622.2400000002</v>
      </c>
      <c r="E43" s="1"/>
      <c r="F43" s="1"/>
      <c r="G43" s="1"/>
      <c r="H43" s="1"/>
      <c r="I43" s="1"/>
    </row>
    <row r="44" spans="1:9" x14ac:dyDescent="0.25">
      <c r="A44" s="1"/>
      <c r="B44" s="17" t="s">
        <v>30</v>
      </c>
      <c r="C44" s="38">
        <v>6156825.5</v>
      </c>
      <c r="D44" s="34">
        <v>4247084.96</v>
      </c>
      <c r="E44" s="1"/>
      <c r="F44" s="1"/>
      <c r="G44" s="1"/>
      <c r="H44" s="1"/>
      <c r="I44" s="1"/>
    </row>
    <row r="45" spans="1:9" x14ac:dyDescent="0.25">
      <c r="A45" s="1"/>
      <c r="B45" s="17" t="s">
        <v>32</v>
      </c>
      <c r="C45" s="38">
        <v>1750880.22</v>
      </c>
      <c r="D45" s="34">
        <v>1582217.28</v>
      </c>
      <c r="E45" s="1"/>
      <c r="F45" s="1"/>
      <c r="G45" s="1"/>
      <c r="H45" s="1"/>
      <c r="I45" s="1"/>
    </row>
    <row r="46" spans="1:9" x14ac:dyDescent="0.25">
      <c r="A46" s="1"/>
      <c r="B46" s="17" t="s">
        <v>34</v>
      </c>
      <c r="C46" s="38">
        <v>3200</v>
      </c>
      <c r="D46" s="35">
        <v>60320</v>
      </c>
      <c r="E46" s="1"/>
      <c r="F46" s="1"/>
      <c r="G46" s="1"/>
      <c r="H46" s="1"/>
      <c r="I46" s="1"/>
    </row>
    <row r="47" spans="1:9" x14ac:dyDescent="0.25">
      <c r="A47" s="1"/>
      <c r="B47" s="14" t="s">
        <v>35</v>
      </c>
      <c r="C47" s="5">
        <f>C39-C43</f>
        <v>-7910905.7199999997</v>
      </c>
      <c r="D47" s="16">
        <f>D39-D43</f>
        <v>-5889622.2400000002</v>
      </c>
      <c r="E47" s="1"/>
      <c r="F47" s="1"/>
      <c r="G47" s="1"/>
      <c r="H47" s="1"/>
      <c r="I47" s="1"/>
    </row>
    <row r="48" spans="1:9" x14ac:dyDescent="0.25">
      <c r="A48" s="1"/>
      <c r="B48" s="46"/>
      <c r="C48" s="47"/>
      <c r="D48" s="48"/>
      <c r="E48" s="1"/>
      <c r="F48" s="1"/>
      <c r="G48" s="1"/>
      <c r="H48" s="1"/>
      <c r="I48" s="1"/>
    </row>
    <row r="49" spans="1:9" x14ac:dyDescent="0.25">
      <c r="A49" s="1"/>
      <c r="B49" s="9" t="s">
        <v>36</v>
      </c>
      <c r="C49" s="36"/>
      <c r="D49" s="33"/>
      <c r="E49" s="1"/>
      <c r="F49" s="1"/>
      <c r="G49" s="1"/>
      <c r="H49" s="1"/>
      <c r="I49" s="1"/>
    </row>
    <row r="50" spans="1:9" ht="19.5" customHeight="1" x14ac:dyDescent="0.25">
      <c r="A50" s="1"/>
      <c r="B50" s="10" t="s">
        <v>2</v>
      </c>
      <c r="C50" s="39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17" t="s">
        <v>37</v>
      </c>
      <c r="C51" s="40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1" t="s">
        <v>38</v>
      </c>
      <c r="C52" s="38">
        <v>0</v>
      </c>
      <c r="D52" s="34">
        <v>0</v>
      </c>
      <c r="E52" s="1"/>
      <c r="F52" s="1"/>
      <c r="G52" s="1"/>
      <c r="H52" s="1"/>
      <c r="I52" s="1"/>
    </row>
    <row r="53" spans="1:9" x14ac:dyDescent="0.25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5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5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5">
      <c r="A56" s="1"/>
      <c r="B56" s="17" t="s">
        <v>41</v>
      </c>
      <c r="C56" s="41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1" t="s">
        <v>38</v>
      </c>
      <c r="C57" s="42">
        <v>0</v>
      </c>
      <c r="D57" s="22">
        <v>0</v>
      </c>
      <c r="E57" s="1"/>
      <c r="F57" s="1"/>
      <c r="G57" s="1"/>
      <c r="H57" s="1"/>
      <c r="I57" s="1"/>
    </row>
    <row r="58" spans="1:9" x14ac:dyDescent="0.25">
      <c r="A58" s="1"/>
      <c r="B58" s="21" t="s">
        <v>39</v>
      </c>
      <c r="C58" s="42">
        <v>0</v>
      </c>
      <c r="D58" s="22">
        <v>0</v>
      </c>
      <c r="E58" s="1"/>
      <c r="F58" s="1"/>
      <c r="G58" s="1"/>
      <c r="H58" s="1"/>
      <c r="I58" s="1"/>
    </row>
    <row r="59" spans="1:9" x14ac:dyDescent="0.25">
      <c r="A59" s="1"/>
      <c r="B59" s="17" t="s">
        <v>42</v>
      </c>
      <c r="C59" s="42">
        <v>0</v>
      </c>
      <c r="D59" s="22">
        <v>0</v>
      </c>
      <c r="E59" s="1"/>
      <c r="F59" s="1"/>
      <c r="G59" s="1"/>
      <c r="H59" s="1"/>
      <c r="I59" s="1"/>
    </row>
    <row r="60" spans="1:9" x14ac:dyDescent="0.25">
      <c r="A60" s="1"/>
      <c r="B60" s="14" t="s">
        <v>43</v>
      </c>
      <c r="C60" s="39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5">
      <c r="A61" s="1"/>
      <c r="B61" s="46"/>
      <c r="C61" s="47"/>
      <c r="D61" s="48"/>
      <c r="E61" s="1"/>
      <c r="F61" s="1"/>
      <c r="G61" s="1"/>
      <c r="H61" s="1"/>
      <c r="I61" s="1"/>
    </row>
    <row r="62" spans="1:9" ht="12" customHeight="1" x14ac:dyDescent="0.25">
      <c r="A62" s="1"/>
      <c r="B62" s="14" t="s">
        <v>48</v>
      </c>
      <c r="C62" s="37">
        <f>SUM(C60,C47,C36)</f>
        <v>-1067924.3899999978</v>
      </c>
      <c r="D62" s="24">
        <f>SUM(D60,D47,D36)</f>
        <v>756692.20999999903</v>
      </c>
      <c r="E62" s="1"/>
      <c r="F62" s="1"/>
      <c r="G62" s="1"/>
      <c r="H62" s="1"/>
      <c r="I62" s="1"/>
    </row>
    <row r="63" spans="1:9" x14ac:dyDescent="0.25">
      <c r="A63" s="1"/>
      <c r="B63" s="46"/>
      <c r="C63" s="47"/>
      <c r="D63" s="48"/>
      <c r="E63" s="1"/>
      <c r="F63" s="1"/>
      <c r="G63" s="1"/>
      <c r="H63" s="1"/>
      <c r="I63" s="1"/>
    </row>
    <row r="64" spans="1:9" x14ac:dyDescent="0.25">
      <c r="A64" s="1"/>
      <c r="B64" s="14" t="s">
        <v>44</v>
      </c>
      <c r="C64" s="43">
        <v>2135782.35</v>
      </c>
      <c r="D64" s="25">
        <v>1379090.14</v>
      </c>
      <c r="E64" s="1"/>
      <c r="F64" s="1"/>
      <c r="G64" s="1"/>
      <c r="H64" s="1"/>
      <c r="I64" s="1"/>
    </row>
    <row r="65" spans="1:9" ht="12" customHeight="1" x14ac:dyDescent="0.25">
      <c r="A65" s="1"/>
      <c r="B65" s="26" t="s">
        <v>45</v>
      </c>
      <c r="C65" s="43">
        <v>1067857.9600000023</v>
      </c>
      <c r="D65" s="25">
        <v>2135782.3499999987</v>
      </c>
      <c r="E65" s="1"/>
      <c r="F65" s="1"/>
      <c r="G65" s="1"/>
      <c r="H65" s="1"/>
      <c r="I65" s="1"/>
    </row>
    <row r="66" spans="1:9" ht="12.6" thickBot="1" x14ac:dyDescent="0.3">
      <c r="A66" s="1"/>
      <c r="B66" s="49"/>
      <c r="C66" s="50"/>
      <c r="D66" s="51"/>
      <c r="E66" s="1"/>
      <c r="F66" s="1"/>
      <c r="G66" s="1"/>
      <c r="H66" s="1"/>
      <c r="I66" s="1"/>
    </row>
    <row r="67" spans="1:9" x14ac:dyDescent="0.25">
      <c r="A67" s="1"/>
      <c r="B67" s="32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5"/>
    <row r="69" spans="1:9" s="30" customFormat="1" x14ac:dyDescent="0.25">
      <c r="B69" s="44"/>
      <c r="C69" s="44"/>
      <c r="D69" s="44"/>
      <c r="E69" s="44"/>
      <c r="F69" s="44"/>
      <c r="G69" s="44"/>
      <c r="H69" s="44"/>
    </row>
    <row r="70" spans="1:9" s="30" customFormat="1" x14ac:dyDescent="0.25">
      <c r="B70" s="44"/>
      <c r="C70" s="45"/>
      <c r="D70" s="44"/>
      <c r="E70" s="44"/>
      <c r="F70" s="44"/>
      <c r="G70" s="44"/>
      <c r="H70" s="44"/>
    </row>
    <row r="71" spans="1:9" s="30" customFormat="1" x14ac:dyDescent="0.25">
      <c r="B71" s="44"/>
      <c r="C71" s="44"/>
      <c r="D71" s="44"/>
      <c r="E71" s="44"/>
      <c r="F71" s="44"/>
      <c r="G71" s="44"/>
      <c r="H71" s="44"/>
    </row>
    <row r="72" spans="1:9" s="30" customFormat="1" x14ac:dyDescent="0.25">
      <c r="B72" s="44"/>
      <c r="C72" s="44"/>
      <c r="D72" s="44"/>
      <c r="E72" s="44"/>
      <c r="F72" s="44"/>
      <c r="G72" s="44"/>
      <c r="H72" s="44"/>
    </row>
    <row r="73" spans="1:9" s="30" customFormat="1" x14ac:dyDescent="0.25">
      <c r="B73" s="44"/>
      <c r="C73" s="44"/>
      <c r="D73" s="44"/>
      <c r="E73" s="44"/>
      <c r="F73" s="44"/>
      <c r="G73" s="44"/>
      <c r="H73" s="44"/>
    </row>
    <row r="74" spans="1:9" s="30" customFormat="1" x14ac:dyDescent="0.25">
      <c r="B74" s="44"/>
      <c r="C74" s="44"/>
      <c r="D74" s="44"/>
      <c r="E74" s="44"/>
      <c r="F74" s="44"/>
      <c r="G74" s="44"/>
      <c r="H74" s="44"/>
    </row>
    <row r="75" spans="1:9" s="30" customFormat="1" x14ac:dyDescent="0.25">
      <c r="B75" s="44"/>
      <c r="C75" s="44"/>
      <c r="D75" s="44"/>
      <c r="E75" s="44"/>
      <c r="F75" s="44"/>
      <c r="G75" s="44"/>
      <c r="H75" s="44"/>
    </row>
    <row r="76" spans="1:9" s="30" customFormat="1" x14ac:dyDescent="0.25">
      <c r="B76" s="44"/>
      <c r="C76" s="44"/>
      <c r="D76" s="44"/>
      <c r="E76" s="44"/>
      <c r="F76" s="44"/>
      <c r="G76" s="44"/>
      <c r="H76" s="44"/>
    </row>
    <row r="77" spans="1:9" s="30" customFormat="1" x14ac:dyDescent="0.25">
      <c r="B77" s="44"/>
      <c r="C77" s="44"/>
      <c r="D77" s="44"/>
      <c r="E77" s="44"/>
      <c r="F77" s="44"/>
      <c r="G77" s="44"/>
      <c r="H77" s="44"/>
    </row>
    <row r="78" spans="1:9" s="30" customFormat="1" x14ac:dyDescent="0.25">
      <c r="B78" s="44"/>
      <c r="C78" s="44"/>
      <c r="D78" s="44"/>
      <c r="E78" s="44"/>
      <c r="F78" s="44"/>
      <c r="G78" s="44"/>
      <c r="H78" s="44"/>
    </row>
    <row r="79" spans="1:9" s="30" customFormat="1" x14ac:dyDescent="0.25">
      <c r="B79" s="44"/>
      <c r="C79" s="44"/>
      <c r="D79" s="44"/>
      <c r="E79" s="44"/>
      <c r="F79" s="44"/>
      <c r="G79" s="44"/>
      <c r="H79" s="44"/>
    </row>
    <row r="80" spans="1:9" s="30" customFormat="1" x14ac:dyDescent="0.25"/>
    <row r="81" s="30" customFormat="1" x14ac:dyDescent="0.25"/>
    <row r="82" s="31" customFormat="1" x14ac:dyDescent="0.25"/>
    <row r="83" s="31" customFormat="1" x14ac:dyDescent="0.25"/>
    <row r="84" s="31" customFormat="1" x14ac:dyDescent="0.25"/>
    <row r="85" s="31" customFormat="1" x14ac:dyDescent="0.25"/>
    <row r="86" s="31" customFormat="1" x14ac:dyDescent="0.25"/>
    <row r="87" s="31" customFormat="1" x14ac:dyDescent="0.25"/>
    <row r="88" s="31" customFormat="1" x14ac:dyDescent="0.25"/>
    <row r="89" s="31" customFormat="1" x14ac:dyDescent="0.25"/>
    <row r="90" s="31" customFormat="1" x14ac:dyDescent="0.25"/>
    <row r="91" s="31" customFormat="1" x14ac:dyDescent="0.25"/>
    <row r="92" s="31" customFormat="1" x14ac:dyDescent="0.25"/>
    <row r="93" s="31" customFormat="1" x14ac:dyDescent="0.25"/>
    <row r="94" s="31" customFormat="1" x14ac:dyDescent="0.25"/>
    <row r="95" s="31" customFormat="1" x14ac:dyDescent="0.25"/>
    <row r="96" s="31" customFormat="1" x14ac:dyDescent="0.25"/>
    <row r="97" s="31" customFormat="1" x14ac:dyDescent="0.25"/>
    <row r="98" s="31" customFormat="1" x14ac:dyDescent="0.25"/>
    <row r="99" s="31" customFormat="1" x14ac:dyDescent="0.25"/>
    <row r="100" s="31" customFormat="1" x14ac:dyDescent="0.25"/>
    <row r="101" s="31" customFormat="1" x14ac:dyDescent="0.25"/>
    <row r="102" s="31" customFormat="1" x14ac:dyDescent="0.25"/>
    <row r="103" s="31" customFormat="1" x14ac:dyDescent="0.25"/>
    <row r="104" s="31" customFormat="1" x14ac:dyDescent="0.25"/>
    <row r="105" s="31" customFormat="1" x14ac:dyDescent="0.25"/>
    <row r="106" s="31" customFormat="1" x14ac:dyDescent="0.25"/>
    <row r="107" s="31" customFormat="1" x14ac:dyDescent="0.25"/>
    <row r="108" s="31" customFormat="1" x14ac:dyDescent="0.25"/>
    <row r="109" s="31" customFormat="1" x14ac:dyDescent="0.25"/>
    <row r="110" s="31" customFormat="1" x14ac:dyDescent="0.25"/>
    <row r="111" s="31" customFormat="1" x14ac:dyDescent="0.25"/>
    <row r="112" s="31" customFormat="1" x14ac:dyDescent="0.25"/>
    <row r="113" s="31" customFormat="1" x14ac:dyDescent="0.25"/>
    <row r="114" s="31" customFormat="1" x14ac:dyDescent="0.25"/>
    <row r="115" s="31" customFormat="1" x14ac:dyDescent="0.25"/>
    <row r="116" s="31" customFormat="1" x14ac:dyDescent="0.25"/>
    <row r="117" s="31" customFormat="1" x14ac:dyDescent="0.25"/>
    <row r="118" s="31" customFormat="1" x14ac:dyDescent="0.25"/>
    <row r="119" s="31" customFormat="1" x14ac:dyDescent="0.25"/>
    <row r="120" s="31" customFormat="1" x14ac:dyDescent="0.25"/>
    <row r="121" s="31" customFormat="1" x14ac:dyDescent="0.25"/>
    <row r="122" s="31" customFormat="1" x14ac:dyDescent="0.25"/>
    <row r="123" s="31" customFormat="1" x14ac:dyDescent="0.25"/>
    <row r="124" s="31" customFormat="1" x14ac:dyDescent="0.25"/>
    <row r="125" s="31" customFormat="1" x14ac:dyDescent="0.25"/>
    <row r="126" s="31" customFormat="1" x14ac:dyDescent="0.25"/>
    <row r="127" s="31" customFormat="1" x14ac:dyDescent="0.25"/>
    <row r="128" s="31" customFormat="1" x14ac:dyDescent="0.25"/>
    <row r="129" s="31" customFormat="1" x14ac:dyDescent="0.25"/>
    <row r="130" s="31" customFormat="1" x14ac:dyDescent="0.25"/>
    <row r="131" s="31" customFormat="1" x14ac:dyDescent="0.25"/>
    <row r="132" s="31" customFormat="1" x14ac:dyDescent="0.25"/>
    <row r="133" s="31" customFormat="1" x14ac:dyDescent="0.25"/>
    <row r="134" s="31" customFormat="1" x14ac:dyDescent="0.25"/>
    <row r="135" s="31" customFormat="1" x14ac:dyDescent="0.25"/>
    <row r="136" s="31" customFormat="1" x14ac:dyDescent="0.25"/>
    <row r="137" s="31" customFormat="1" x14ac:dyDescent="0.25"/>
    <row r="138" s="31" customFormat="1" x14ac:dyDescent="0.25"/>
    <row r="139" s="31" customFormat="1" x14ac:dyDescent="0.25"/>
    <row r="140" s="31" customFormat="1" x14ac:dyDescent="0.25"/>
    <row r="141" s="31" customFormat="1" x14ac:dyDescent="0.25"/>
    <row r="142" s="31" customFormat="1" x14ac:dyDescent="0.25"/>
    <row r="143" s="31" customFormat="1" x14ac:dyDescent="0.25"/>
    <row r="144" s="31" customFormat="1" x14ac:dyDescent="0.25"/>
    <row r="145" s="31" customFormat="1" x14ac:dyDescent="0.25"/>
    <row r="146" s="31" customFormat="1" x14ac:dyDescent="0.25"/>
    <row r="147" s="31" customFormat="1" x14ac:dyDescent="0.25"/>
    <row r="148" s="31" customFormat="1" x14ac:dyDescent="0.25"/>
    <row r="149" s="31" customFormat="1" x14ac:dyDescent="0.25"/>
    <row r="150" s="31" customFormat="1" x14ac:dyDescent="0.25"/>
    <row r="151" s="31" customFormat="1" x14ac:dyDescent="0.25"/>
    <row r="152" s="31" customFormat="1" x14ac:dyDescent="0.25"/>
    <row r="153" s="31" customFormat="1" x14ac:dyDescent="0.25"/>
    <row r="154" s="31" customFormat="1" x14ac:dyDescent="0.25"/>
    <row r="155" s="31" customFormat="1" x14ac:dyDescent="0.25"/>
    <row r="156" s="31" customFormat="1" x14ac:dyDescent="0.25"/>
    <row r="157" s="31" customFormat="1" x14ac:dyDescent="0.25"/>
    <row r="158" s="31" customFormat="1" x14ac:dyDescent="0.25"/>
    <row r="159" s="31" customFormat="1" x14ac:dyDescent="0.25"/>
    <row r="160" s="31" customFormat="1" x14ac:dyDescent="0.25"/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25" right="0.25" top="0.75" bottom="0.75" header="0.3" footer="0.3"/>
  <pageSetup scale="6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cp:lastPrinted>2025-01-29T06:07:13Z</cp:lastPrinted>
  <dcterms:created xsi:type="dcterms:W3CDTF">2019-12-03T19:09:42Z</dcterms:created>
  <dcterms:modified xsi:type="dcterms:W3CDTF">2025-01-29T06:07:25Z</dcterms:modified>
</cp:coreProperties>
</file>